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 Witchingham\Documents\Accounts\CIL\20-21\"/>
    </mc:Choice>
  </mc:AlternateContent>
  <xr:revisionPtr revIDLastSave="0" documentId="13_ncr:1_{90689F89-5BB1-4679-BBB5-5961BEAD9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4" i="1" l="1"/>
  <c r="C17" i="1" s="1"/>
  <c r="C14" i="1"/>
  <c r="C19" i="1" l="1"/>
</calcChain>
</file>

<file path=xl/sharedStrings.xml><?xml version="1.0" encoding="utf-8"?>
<sst xmlns="http://schemas.openxmlformats.org/spreadsheetml/2006/main" count="21" uniqueCount="17">
  <si>
    <t>Date</t>
  </si>
  <si>
    <t>Amount</t>
  </si>
  <si>
    <t>EXPENDITURE</t>
  </si>
  <si>
    <t>Expenditure Incurred/description</t>
  </si>
  <si>
    <t>Unspent Balance brought forward from previous years</t>
  </si>
  <si>
    <t>INCOME RECEIVED FROM BROADLAND DC</t>
  </si>
  <si>
    <t>Development Description</t>
  </si>
  <si>
    <t>Community Infrastructure Levy - Income and Expenditure for the year ending 31 March 2021</t>
  </si>
  <si>
    <t>Total received from 1 April 2020 to 31 March 2021</t>
  </si>
  <si>
    <t>Total spent from 1 April 2020 to 31 March 2021</t>
  </si>
  <si>
    <t>Total Balance less expenditure as at 31 March 2021</t>
  </si>
  <si>
    <t>Great Witchingham PARISH COUNCIL</t>
  </si>
  <si>
    <t>Land adj The Bridge PH</t>
  </si>
  <si>
    <t>Land adj to Nowhere Lane</t>
  </si>
  <si>
    <t>Phase 1, Land adj to Nowhere Lane</t>
  </si>
  <si>
    <t>Former Office Clay Hall Farm Heath Lane</t>
  </si>
  <si>
    <t>Allocated to play area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</si>
</sst>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5" xfId="0" applyFont="1" applyBorder="1"/>
    <xf numFmtId="0" fontId="1" fillId="0" borderId="3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7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  <xf numFmtId="14" fontId="1" fillId="0" borderId="7" xfId="0" applyNumberFormat="1" applyFont="1" applyBorder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J13" sqref="J13"/>
    </sheetView>
  </sheetViews>
  <sheetFormatPr defaultRowHeight="15" x14ac:dyDescent="0.25"/>
  <cols>
    <col min="1" max="1" width="11.85546875" customWidth="1"/>
    <col min="2" max="2" width="45.5703125" customWidth="1"/>
    <col min="3" max="3" width="12.7109375" customWidth="1"/>
    <col min="4" max="4" width="2.7109375" customWidth="1"/>
    <col min="5" max="5" width="13.5703125" customWidth="1"/>
    <col min="6" max="6" width="44.140625" customWidth="1"/>
    <col min="7" max="7" width="15" customWidth="1"/>
  </cols>
  <sheetData>
    <row r="1" spans="1:7" ht="26.25" customHeight="1" x14ac:dyDescent="0.25">
      <c r="A1" s="1" t="s">
        <v>11</v>
      </c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2" t="s">
        <v>7</v>
      </c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3"/>
      <c r="B5" s="4" t="s">
        <v>5</v>
      </c>
      <c r="C5" s="5"/>
      <c r="D5" s="1"/>
      <c r="E5" s="3"/>
      <c r="F5" s="4" t="s">
        <v>2</v>
      </c>
      <c r="G5" s="5"/>
    </row>
    <row r="6" spans="1:7" ht="16.5" thickBot="1" x14ac:dyDescent="0.3">
      <c r="A6" s="8" t="s">
        <v>0</v>
      </c>
      <c r="B6" s="8" t="s">
        <v>6</v>
      </c>
      <c r="C6" s="8" t="s">
        <v>1</v>
      </c>
      <c r="D6" s="1"/>
      <c r="E6" s="8" t="s">
        <v>0</v>
      </c>
      <c r="F6" s="8" t="s">
        <v>3</v>
      </c>
      <c r="G6" s="8" t="s">
        <v>1</v>
      </c>
    </row>
    <row r="7" spans="1:7" ht="16.5" thickTop="1" x14ac:dyDescent="0.25">
      <c r="A7" s="17">
        <v>43753</v>
      </c>
      <c r="B7" s="11" t="s">
        <v>12</v>
      </c>
      <c r="C7" s="13">
        <v>6385.2</v>
      </c>
      <c r="D7" s="1"/>
      <c r="E7" s="17">
        <v>44035</v>
      </c>
      <c r="F7" s="11" t="s">
        <v>16</v>
      </c>
      <c r="G7" s="13">
        <v>10245.59</v>
      </c>
    </row>
    <row r="8" spans="1:7" ht="15.75" x14ac:dyDescent="0.25">
      <c r="A8" s="18">
        <v>43854</v>
      </c>
      <c r="B8" s="12" t="s">
        <v>13</v>
      </c>
      <c r="C8" s="14">
        <v>2419.62</v>
      </c>
      <c r="D8" s="1"/>
      <c r="E8" s="18">
        <v>44182</v>
      </c>
      <c r="F8" s="12" t="s">
        <v>16</v>
      </c>
      <c r="G8" s="14">
        <v>1050</v>
      </c>
    </row>
    <row r="9" spans="1:7" ht="15.75" x14ac:dyDescent="0.25">
      <c r="A9" s="18">
        <v>43871</v>
      </c>
      <c r="B9" s="12" t="s">
        <v>14</v>
      </c>
      <c r="C9" s="14">
        <v>1440.77</v>
      </c>
      <c r="D9" s="1"/>
      <c r="E9" s="6"/>
      <c r="F9" s="12"/>
      <c r="G9" s="14"/>
    </row>
    <row r="10" spans="1:7" ht="15.75" x14ac:dyDescent="0.25">
      <c r="A10" s="18">
        <v>43970</v>
      </c>
      <c r="B10" s="12" t="s">
        <v>15</v>
      </c>
      <c r="C10" s="14">
        <v>1050</v>
      </c>
      <c r="D10" s="1"/>
      <c r="E10" s="6"/>
      <c r="F10" s="12"/>
      <c r="G10" s="14"/>
    </row>
    <row r="11" spans="1:7" ht="15.75" x14ac:dyDescent="0.25">
      <c r="A11" s="6"/>
      <c r="B11" s="12"/>
      <c r="C11" s="14"/>
      <c r="D11" s="1"/>
      <c r="E11" s="6"/>
      <c r="F11" s="12"/>
      <c r="G11" s="14"/>
    </row>
    <row r="12" spans="1:7" ht="15.75" x14ac:dyDescent="0.25">
      <c r="A12" s="6"/>
      <c r="B12" s="12"/>
      <c r="C12" s="14"/>
      <c r="D12" s="1"/>
      <c r="E12" s="6"/>
      <c r="F12" s="12"/>
      <c r="G12" s="14"/>
    </row>
    <row r="13" spans="1:7" ht="15.75" x14ac:dyDescent="0.25">
      <c r="A13" s="6"/>
      <c r="B13" s="12"/>
      <c r="C13" s="14"/>
      <c r="D13" s="1"/>
      <c r="E13" s="6"/>
      <c r="F13" s="12"/>
      <c r="G13" s="14"/>
    </row>
    <row r="14" spans="1:7" ht="16.5" thickBot="1" x14ac:dyDescent="0.3">
      <c r="A14" s="7" t="s">
        <v>8</v>
      </c>
      <c r="B14" s="7"/>
      <c r="C14" s="15">
        <f>SUM(C7:C13)</f>
        <v>11295.59</v>
      </c>
      <c r="D14" s="1"/>
      <c r="E14" s="7" t="s">
        <v>9</v>
      </c>
      <c r="F14" s="7"/>
      <c r="G14" s="15">
        <f>SUM(G7:G13)</f>
        <v>11295.59</v>
      </c>
    </row>
    <row r="15" spans="1:7" ht="16.5" thickTop="1" x14ac:dyDescent="0.25">
      <c r="A15" s="1"/>
      <c r="B15" s="1"/>
      <c r="C15" s="16"/>
      <c r="D15" s="1"/>
      <c r="E15" s="1"/>
      <c r="F15" s="1"/>
      <c r="G15" s="1"/>
    </row>
    <row r="16" spans="1:7" ht="15.75" x14ac:dyDescent="0.25">
      <c r="A16" s="10" t="s">
        <v>4</v>
      </c>
      <c r="B16" s="10"/>
      <c r="C16" s="14">
        <v>0</v>
      </c>
      <c r="D16" s="1"/>
      <c r="E16" s="1"/>
      <c r="F16" s="1"/>
      <c r="G16" s="1"/>
    </row>
    <row r="17" spans="1:7" ht="15.75" x14ac:dyDescent="0.25">
      <c r="A17" s="3" t="s">
        <v>9</v>
      </c>
      <c r="B17" s="10"/>
      <c r="C17" s="14">
        <f>G14</f>
        <v>11295.59</v>
      </c>
      <c r="D17" s="1"/>
      <c r="E17" s="1"/>
      <c r="F17" s="1"/>
      <c r="G17" s="1"/>
    </row>
    <row r="18" spans="1:7" ht="15.75" x14ac:dyDescent="0.25">
      <c r="A18" s="1"/>
      <c r="B18" s="1"/>
      <c r="C18" s="16"/>
      <c r="D18" s="1"/>
      <c r="E18" s="1"/>
      <c r="F18" s="1"/>
      <c r="G18" s="1"/>
    </row>
    <row r="19" spans="1:7" ht="16.5" thickBot="1" x14ac:dyDescent="0.3">
      <c r="A19" s="9" t="s">
        <v>10</v>
      </c>
      <c r="B19" s="7"/>
      <c r="C19" s="15">
        <f>SUM(C14+C16-C17)</f>
        <v>0</v>
      </c>
      <c r="D19" s="1"/>
      <c r="E19" s="1"/>
      <c r="F19" s="1"/>
      <c r="G19" s="1"/>
    </row>
    <row r="20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Gt Witchingham</cp:lastModifiedBy>
  <cp:lastPrinted>2021-07-13T15:39:22Z</cp:lastPrinted>
  <dcterms:created xsi:type="dcterms:W3CDTF">2016-05-25T09:35:12Z</dcterms:created>
  <dcterms:modified xsi:type="dcterms:W3CDTF">2021-07-13T15:39:29Z</dcterms:modified>
</cp:coreProperties>
</file>